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ieko Sano\Desktop\202512精神腫瘍科部長選考員会\20251212山本先生修正後　公募資料\"/>
    </mc:Choice>
  </mc:AlternateContent>
  <xr:revisionPtr revIDLastSave="0" documentId="13_ncr:1_{1EE6AAD6-F182-4845-8ACB-6CABCF31E966}" xr6:coauthVersionLast="47" xr6:coauthVersionMax="47" xr10:uidLastSave="{00000000-0000-0000-0000-000000000000}"/>
  <bookViews>
    <workbookView xWindow="9885" yWindow="2175" windowWidth="17685" windowHeight="14655" xr2:uid="{00000000-000D-0000-FFFF-FFFF00000000}"/>
  </bookViews>
  <sheets>
    <sheet name="外来・入院診療(様式5-1)" sheetId="1" r:id="rId1"/>
  </sheets>
  <definedNames>
    <definedName name="_xlnm.Print_Area" localSheetId="0">'外来・入院診療(様式5-1)'!$A$1:$H$31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19" i="1" s="1"/>
  <c r="H18" i="1"/>
  <c r="H17" i="1"/>
  <c r="H16" i="1"/>
  <c r="H15" i="1"/>
  <c r="H14" i="1"/>
  <c r="I16" i="1"/>
  <c r="H28" i="1" l="1"/>
  <c r="H26" i="1"/>
  <c r="H27" i="1"/>
  <c r="H29" i="1"/>
  <c r="G30" i="1"/>
  <c r="H30" i="1" s="1"/>
  <c r="H25" i="1"/>
</calcChain>
</file>

<file path=xl/sharedStrings.xml><?xml version="1.0" encoding="utf-8"?>
<sst xmlns="http://schemas.openxmlformats.org/spreadsheetml/2006/main" count="23" uniqueCount="16">
  <si>
    <t>診療実績</t>
    <rPh sb="0" eb="2">
      <t>シンリョウ</t>
    </rPh>
    <rPh sb="2" eb="4">
      <t>ジッセキ</t>
    </rPh>
    <phoneticPr fontId="1"/>
  </si>
  <si>
    <t>応募者本人の外来診療単位数</t>
    <phoneticPr fontId="1"/>
  </si>
  <si>
    <t>単位/週</t>
    <rPh sb="0" eb="2">
      <t>タンイ</t>
    </rPh>
    <rPh sb="3" eb="4">
      <t>シュウ</t>
    </rPh>
    <phoneticPr fontId="1"/>
  </si>
  <si>
    <t>(半日を1単位として1週間の単位数)</t>
    <phoneticPr fontId="1"/>
  </si>
  <si>
    <t>疾病名</t>
    <rPh sb="0" eb="2">
      <t>シッペイ</t>
    </rPh>
    <rPh sb="2" eb="3">
      <t>メイ</t>
    </rPh>
    <phoneticPr fontId="1"/>
  </si>
  <si>
    <t>患者数</t>
    <rPh sb="0" eb="3">
      <t>カンジャスウ</t>
    </rPh>
    <phoneticPr fontId="1"/>
  </si>
  <si>
    <t>割合</t>
    <rPh sb="0" eb="2">
      <t>ワリアイ</t>
    </rPh>
    <phoneticPr fontId="1"/>
  </si>
  <si>
    <t>合計</t>
    <rPh sb="0" eb="2">
      <t>ゴウケイ</t>
    </rPh>
    <phoneticPr fontId="1"/>
  </si>
  <si>
    <t>２）入院診療</t>
    <rPh sb="2" eb="4">
      <t>ニュウイン</t>
    </rPh>
    <rPh sb="4" eb="6">
      <t>シンリョウ</t>
    </rPh>
    <phoneticPr fontId="1"/>
  </si>
  <si>
    <t>　　</t>
    <phoneticPr fontId="1"/>
  </si>
  <si>
    <t>１）外来診療</t>
    <rPh sb="2" eb="4">
      <t>ガイライ</t>
    </rPh>
    <rPh sb="4" eb="6">
      <t>シンリョウ</t>
    </rPh>
    <phoneticPr fontId="1"/>
  </si>
  <si>
    <t>再診患者(月)</t>
    <rPh sb="0" eb="2">
      <t>サイシン</t>
    </rPh>
    <rPh sb="2" eb="4">
      <t>カンジャ</t>
    </rPh>
    <rPh sb="5" eb="6">
      <t>ツキ</t>
    </rPh>
    <phoneticPr fontId="1"/>
  </si>
  <si>
    <t>(様式5-1)</t>
    <rPh sb="1" eb="3">
      <t>ヨウシキ</t>
    </rPh>
    <phoneticPr fontId="1"/>
  </si>
  <si>
    <t>応募者本人（疾患上位5件まで）</t>
    <rPh sb="6" eb="8">
      <t>シッカン</t>
    </rPh>
    <phoneticPr fontId="1"/>
  </si>
  <si>
    <t>疾患別患者数(実数)(2021年4月～2025年11月)</t>
    <rPh sb="0" eb="2">
      <t>シッカン</t>
    </rPh>
    <rPh sb="2" eb="3">
      <t>ベツ</t>
    </rPh>
    <rPh sb="3" eb="6">
      <t>カンジャスウ</t>
    </rPh>
    <rPh sb="7" eb="9">
      <t>ジッスウ</t>
    </rPh>
    <rPh sb="15" eb="16">
      <t>ネン</t>
    </rPh>
    <rPh sb="23" eb="24">
      <t>ネン</t>
    </rPh>
    <phoneticPr fontId="1"/>
  </si>
  <si>
    <t>（氏名）</t>
    <rPh sb="1" eb="3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</si>
</sst>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1" applyNumberFormat="1" applyFont="1" applyBorder="1" applyProtection="1">
      <alignment vertical="center"/>
    </xf>
    <xf numFmtId="0" fontId="3" fillId="0" borderId="1" xfId="0" applyFont="1" applyBorder="1">
      <alignment vertical="center"/>
    </xf>
    <xf numFmtId="176" fontId="3" fillId="0" borderId="0" xfId="1" applyNumberFormat="1" applyFont="1" applyBorder="1" applyProtection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shrinkToFi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Normal="100" zoomScaleSheetLayoutView="100" workbookViewId="0">
      <selection activeCell="B1" sqref="B1"/>
    </sheetView>
  </sheetViews>
  <sheetFormatPr defaultColWidth="9" defaultRowHeight="13.5" x14ac:dyDescent="0.15"/>
  <cols>
    <col min="1" max="1" width="4.125" style="1" customWidth="1"/>
    <col min="2" max="8" width="11.625" style="1" customWidth="1"/>
    <col min="9" max="9" width="3.125" style="1" customWidth="1"/>
    <col min="10" max="16384" width="9" style="1"/>
  </cols>
  <sheetData>
    <row r="1" spans="1:9" x14ac:dyDescent="0.15">
      <c r="B1" s="15" t="s">
        <v>12</v>
      </c>
    </row>
    <row r="2" spans="1:9" ht="21.75" customHeight="1" x14ac:dyDescent="0.15">
      <c r="A2" s="18" t="s">
        <v>0</v>
      </c>
      <c r="B2" s="18"/>
      <c r="C2" s="18"/>
      <c r="D2" s="18"/>
      <c r="E2" s="18"/>
      <c r="F2" s="18"/>
      <c r="G2" s="18"/>
      <c r="H2" s="18"/>
      <c r="I2" s="2"/>
    </row>
    <row r="3" spans="1:9" ht="17.25" x14ac:dyDescent="0.15">
      <c r="B3" s="2"/>
    </row>
    <row r="4" spans="1:9" ht="20.100000000000001" customHeight="1" x14ac:dyDescent="0.15">
      <c r="C4" s="17"/>
      <c r="D4" s="17"/>
      <c r="F4" s="25" t="s">
        <v>15</v>
      </c>
      <c r="G4" s="26"/>
      <c r="H4" s="26"/>
    </row>
    <row r="6" spans="1:9" x14ac:dyDescent="0.15">
      <c r="B6" s="4"/>
      <c r="G6" s="4"/>
    </row>
    <row r="7" spans="1:9" ht="20.100000000000001" customHeight="1" x14ac:dyDescent="0.15">
      <c r="A7" s="1" t="s">
        <v>10</v>
      </c>
    </row>
    <row r="8" spans="1:9" ht="30" customHeight="1" x14ac:dyDescent="0.15">
      <c r="B8" s="1" t="s">
        <v>1</v>
      </c>
      <c r="E8" s="3"/>
      <c r="F8" s="1" t="s">
        <v>2</v>
      </c>
    </row>
    <row r="9" spans="1:9" x14ac:dyDescent="0.15">
      <c r="B9" s="4" t="s">
        <v>3</v>
      </c>
    </row>
    <row r="11" spans="1:9" ht="20.100000000000001" customHeight="1" x14ac:dyDescent="0.15">
      <c r="B11" s="1" t="s">
        <v>14</v>
      </c>
    </row>
    <row r="12" spans="1:9" ht="20.100000000000001" customHeight="1" x14ac:dyDescent="0.15">
      <c r="B12" s="15" t="s">
        <v>13</v>
      </c>
      <c r="C12" s="8"/>
      <c r="D12" s="8"/>
      <c r="E12" s="8"/>
      <c r="F12" s="8" t="s">
        <v>9</v>
      </c>
      <c r="H12" s="14"/>
    </row>
    <row r="13" spans="1:9" ht="20.100000000000001" customHeight="1" x14ac:dyDescent="0.15">
      <c r="B13" s="22" t="s">
        <v>4</v>
      </c>
      <c r="C13" s="23"/>
      <c r="D13" s="23"/>
      <c r="E13" s="23"/>
      <c r="F13" s="24"/>
      <c r="G13" s="6" t="s">
        <v>5</v>
      </c>
      <c r="H13" s="6" t="s">
        <v>6</v>
      </c>
      <c r="I13" s="5" t="s">
        <v>11</v>
      </c>
    </row>
    <row r="14" spans="1:9" ht="35.1" customHeight="1" x14ac:dyDescent="0.15">
      <c r="A14" s="1">
        <v>1</v>
      </c>
      <c r="B14" s="19"/>
      <c r="C14" s="20"/>
      <c r="D14" s="20"/>
      <c r="E14" s="20"/>
      <c r="F14" s="21"/>
      <c r="G14" s="3"/>
      <c r="H14" s="12" t="str">
        <f>IF(G14="","",G14/$G$30)</f>
        <v/>
      </c>
      <c r="I14" s="5"/>
    </row>
    <row r="15" spans="1:9" ht="35.1" customHeight="1" x14ac:dyDescent="0.15">
      <c r="A15" s="1">
        <v>2</v>
      </c>
      <c r="B15" s="19"/>
      <c r="C15" s="20"/>
      <c r="D15" s="20"/>
      <c r="E15" s="20"/>
      <c r="F15" s="21"/>
      <c r="G15" s="3"/>
      <c r="H15" s="12" t="str">
        <f t="shared" ref="H15:H18" si="0">IF(G15="","",G15/$G$30)</f>
        <v/>
      </c>
      <c r="I15" s="5"/>
    </row>
    <row r="16" spans="1:9" ht="35.1" customHeight="1" x14ac:dyDescent="0.15">
      <c r="A16" s="1">
        <v>3</v>
      </c>
      <c r="B16" s="19"/>
      <c r="C16" s="20"/>
      <c r="D16" s="20"/>
      <c r="E16" s="20"/>
      <c r="F16" s="21"/>
      <c r="G16" s="3"/>
      <c r="H16" s="12" t="str">
        <f t="shared" si="0"/>
        <v/>
      </c>
      <c r="I16" s="5">
        <f>SUM(D16:F16)/36</f>
        <v>0</v>
      </c>
    </row>
    <row r="17" spans="1:9" ht="35.1" customHeight="1" x14ac:dyDescent="0.15">
      <c r="A17" s="1">
        <v>4</v>
      </c>
      <c r="B17" s="19"/>
      <c r="C17" s="20"/>
      <c r="D17" s="20"/>
      <c r="E17" s="20"/>
      <c r="F17" s="21"/>
      <c r="G17" s="3"/>
      <c r="H17" s="12" t="str">
        <f t="shared" si="0"/>
        <v/>
      </c>
      <c r="I17" s="5"/>
    </row>
    <row r="18" spans="1:9" ht="35.1" customHeight="1" x14ac:dyDescent="0.15">
      <c r="A18" s="1">
        <v>5</v>
      </c>
      <c r="B18" s="19"/>
      <c r="C18" s="20"/>
      <c r="D18" s="20"/>
      <c r="E18" s="20"/>
      <c r="F18" s="21"/>
      <c r="G18" s="3"/>
      <c r="H18" s="12" t="str">
        <f t="shared" si="0"/>
        <v/>
      </c>
      <c r="I18" s="5"/>
    </row>
    <row r="19" spans="1:9" ht="20.100000000000001" customHeight="1" x14ac:dyDescent="0.15">
      <c r="B19" s="9"/>
      <c r="C19" s="10"/>
      <c r="D19" s="10" t="s">
        <v>7</v>
      </c>
      <c r="E19" s="10"/>
      <c r="F19" s="11"/>
      <c r="G19" s="13">
        <f>SUM(G14:G18)</f>
        <v>0</v>
      </c>
      <c r="H19" s="12" t="str">
        <f>IF(G19=0,"",G19/$G$30)</f>
        <v/>
      </c>
    </row>
    <row r="20" spans="1:9" x14ac:dyDescent="0.15">
      <c r="B20" s="8"/>
      <c r="C20" s="8"/>
      <c r="D20" s="8"/>
      <c r="E20" s="8"/>
      <c r="F20" s="8"/>
      <c r="H20" s="14"/>
    </row>
    <row r="21" spans="1:9" ht="20.100000000000001" customHeight="1" x14ac:dyDescent="0.15">
      <c r="A21" s="1" t="s">
        <v>8</v>
      </c>
      <c r="B21" s="7"/>
      <c r="C21" s="8"/>
    </row>
    <row r="22" spans="1:9" ht="20.100000000000001" customHeight="1" x14ac:dyDescent="0.15">
      <c r="B22" s="1" t="s">
        <v>14</v>
      </c>
    </row>
    <row r="23" spans="1:9" ht="20.100000000000001" customHeight="1" x14ac:dyDescent="0.15">
      <c r="B23" s="15" t="s">
        <v>13</v>
      </c>
      <c r="C23" s="8"/>
      <c r="D23" s="8"/>
      <c r="E23" s="8"/>
      <c r="F23" s="8" t="s">
        <v>9</v>
      </c>
      <c r="H23" s="14"/>
    </row>
    <row r="24" spans="1:9" ht="20.100000000000001" customHeight="1" x14ac:dyDescent="0.15">
      <c r="B24" s="22" t="s">
        <v>4</v>
      </c>
      <c r="C24" s="23"/>
      <c r="D24" s="23"/>
      <c r="E24" s="23"/>
      <c r="F24" s="24"/>
      <c r="G24" s="6" t="s">
        <v>5</v>
      </c>
      <c r="H24" s="6" t="s">
        <v>6</v>
      </c>
    </row>
    <row r="25" spans="1:9" ht="35.1" customHeight="1" x14ac:dyDescent="0.15">
      <c r="A25" s="1">
        <v>1</v>
      </c>
      <c r="B25" s="19"/>
      <c r="C25" s="20"/>
      <c r="D25" s="20"/>
      <c r="E25" s="20"/>
      <c r="F25" s="21"/>
      <c r="G25" s="3"/>
      <c r="H25" s="12" t="str">
        <f>IF(G25="","",G25/$G$30)</f>
        <v/>
      </c>
    </row>
    <row r="26" spans="1:9" ht="35.1" customHeight="1" x14ac:dyDescent="0.15">
      <c r="A26" s="1">
        <v>2</v>
      </c>
      <c r="B26" s="19"/>
      <c r="C26" s="20"/>
      <c r="D26" s="20"/>
      <c r="E26" s="20"/>
      <c r="F26" s="21"/>
      <c r="G26" s="3"/>
      <c r="H26" s="12" t="str">
        <f t="shared" ref="H26:H29" si="1">IF(G26="","",G26/$G$30)</f>
        <v/>
      </c>
    </row>
    <row r="27" spans="1:9" ht="35.1" customHeight="1" x14ac:dyDescent="0.15">
      <c r="A27" s="1">
        <v>3</v>
      </c>
      <c r="B27" s="19"/>
      <c r="C27" s="20"/>
      <c r="D27" s="20"/>
      <c r="E27" s="20"/>
      <c r="F27" s="21"/>
      <c r="G27" s="3"/>
      <c r="H27" s="12" t="str">
        <f t="shared" si="1"/>
        <v/>
      </c>
    </row>
    <row r="28" spans="1:9" ht="35.1" customHeight="1" x14ac:dyDescent="0.15">
      <c r="A28" s="1">
        <v>4</v>
      </c>
      <c r="B28" s="19"/>
      <c r="C28" s="20"/>
      <c r="D28" s="20"/>
      <c r="E28" s="20"/>
      <c r="F28" s="21"/>
      <c r="G28" s="3"/>
      <c r="H28" s="12" t="str">
        <f t="shared" si="1"/>
        <v/>
      </c>
    </row>
    <row r="29" spans="1:9" ht="35.1" customHeight="1" x14ac:dyDescent="0.15">
      <c r="A29" s="1">
        <v>5</v>
      </c>
      <c r="B29" s="19"/>
      <c r="C29" s="20"/>
      <c r="D29" s="20"/>
      <c r="E29" s="20"/>
      <c r="F29" s="21"/>
      <c r="G29" s="3"/>
      <c r="H29" s="12" t="str">
        <f t="shared" si="1"/>
        <v/>
      </c>
    </row>
    <row r="30" spans="1:9" ht="20.100000000000001" customHeight="1" x14ac:dyDescent="0.15">
      <c r="B30" s="9"/>
      <c r="C30" s="10"/>
      <c r="D30" s="10" t="s">
        <v>7</v>
      </c>
      <c r="E30" s="10"/>
      <c r="F30" s="11"/>
      <c r="G30" s="13">
        <f>SUM(G25:G29)</f>
        <v>0</v>
      </c>
      <c r="H30" s="12" t="str">
        <f>IF(G30=0,"",G30/$G$30)</f>
        <v/>
      </c>
    </row>
    <row r="31" spans="1:9" x14ac:dyDescent="0.15">
      <c r="E31" s="16"/>
      <c r="F31" s="16"/>
    </row>
  </sheetData>
  <mergeCells count="14">
    <mergeCell ref="A2:H2"/>
    <mergeCell ref="B27:F27"/>
    <mergeCell ref="B29:F29"/>
    <mergeCell ref="B24:F24"/>
    <mergeCell ref="B25:F25"/>
    <mergeCell ref="B26:F26"/>
    <mergeCell ref="B28:F28"/>
    <mergeCell ref="B18:F18"/>
    <mergeCell ref="B13:F13"/>
    <mergeCell ref="B14:F14"/>
    <mergeCell ref="B15:F15"/>
    <mergeCell ref="B16:F16"/>
    <mergeCell ref="B17:F17"/>
    <mergeCell ref="G4:H4"/>
  </mergeCells>
  <phoneticPr fontId="1"/>
  <dataValidations count="2">
    <dataValidation imeMode="off" allowBlank="1" showInputMessage="1" showErrorMessage="1" sqref="E8 G25:G29 G14:G18" xr:uid="{00000000-0002-0000-0000-000000000000}"/>
    <dataValidation imeMode="hiragana" allowBlank="1" showInputMessage="1" showErrorMessage="1" sqref="C4:D4 F4:G4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外来・入院診療(様式5-1)</vt:lpstr>
      <vt:lpstr>'外来・入院診療(様式5-1)'!Print_Area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病院長室 愛知県がんセンター</cp:lastModifiedBy>
  <cp:lastPrinted>2025-12-16T05:38:32Z</cp:lastPrinted>
  <dcterms:created xsi:type="dcterms:W3CDTF">2016-10-23T11:43:18Z</dcterms:created>
  <dcterms:modified xsi:type="dcterms:W3CDTF">2025-12-17T01:59:44Z</dcterms:modified>
</cp:coreProperties>
</file>